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<sst xmlns="http://schemas.openxmlformats.org/spreadsheetml/2006/main" count="24" uniqueCount="20">
  <si>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MONTH</t>
  </si>
  <si>
    <t>CARGO (IN M/TONS)</t>
  </si>
  <si>
    <t>CONTAINER (IN TEUs)</t>
  </si>
  <si>
    <t>VESSEL</t>
  </si>
  <si>
    <t>TOTAL</t>
  </si>
  <si>
    <t>IMPORT</t>
  </si>
  <si>
    <t>EXPORT</t>
  </si>
  <si>
    <t>CARGO, CONTAINER &amp; VESSEL HANDLING AT CHITTAGONG PORT AUTHORITY DURING 2022-23.</t>
  </si>
  <si>
    <t>July'22</t>
  </si>
  <si>
    <t>Aug</t>
  </si>
  <si>
    <t>Sep</t>
  </si>
  <si>
    <t>Oct</t>
  </si>
  <si>
    <t>Nov</t>
  </si>
  <si>
    <t>Dec'22</t>
  </si>
  <si>
    <t>Jan'23</t>
  </si>
  <si>
    <t>Feb</t>
  </si>
  <si>
    <t>Mar</t>
  </si>
  <si>
    <t>Apr</t>
  </si>
  <si>
    <t>May</t>
  </si>
  <si>
    <t>June'23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</si>
</sst>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1.140625" style="0" customWidth="1"/>
    <col min="2" max="2" width="15.28125" style="0" customWidth="1"/>
    <col min="3" max="3" width="16.00390625" style="0" customWidth="1"/>
    <col min="4" max="4" width="19.7109375" style="0" customWidth="1"/>
    <col min="5" max="5" width="16.8515625" style="0" customWidth="1"/>
    <col min="6" max="6" width="17.8515625" style="0" customWidth="1"/>
    <col min="7" max="7" width="16.28125" style="0" customWidth="1"/>
    <col min="8" max="8" width="18.57421875" style="0" customWidth="1"/>
  </cols>
  <sheetData>
    <row r="2" spans="1:8" ht="37.5" customHeight="1">
      <c r="A2" s="1" t="s">
        <v>7</v>
      </c>
      <c r="B2" s="1"/>
      <c r="C2" s="1"/>
      <c r="D2" s="1"/>
      <c r="E2" s="1"/>
      <c r="F2" s="1"/>
      <c r="G2" s="1"/>
      <c r="H2" s="1"/>
    </row>
    <row r="3" spans="1:8" ht="18">
      <c r="A3" s="7" t="s">
        <v>0</v>
      </c>
      <c r="B3" s="4" t="s">
        <v>1</v>
      </c>
      <c r="C3" s="5"/>
      <c r="D3" s="6"/>
      <c r="E3" s="4" t="s">
        <v>2</v>
      </c>
      <c r="F3" s="5"/>
      <c r="G3" s="6"/>
      <c r="H3" s="7" t="s">
        <v>3</v>
      </c>
    </row>
    <row r="4" spans="1:8" ht="18">
      <c r="A4" s="8"/>
      <c r="B4" s="2" t="s">
        <v>5</v>
      </c>
      <c r="C4" s="2" t="s">
        <v>6</v>
      </c>
      <c r="D4" s="2" t="s">
        <v>4</v>
      </c>
      <c r="E4" s="2" t="s">
        <v>5</v>
      </c>
      <c r="F4" s="2" t="s">
        <v>6</v>
      </c>
      <c r="G4" s="2" t="s">
        <v>4</v>
      </c>
      <c r="H4" s="8"/>
    </row>
    <row r="5" spans="1:8" ht="18">
      <c r="A5" s="11" t="s">
        <v>8</v>
      </c>
      <c r="B5" s="3">
        <v>9063779</v>
      </c>
      <c r="C5" s="3">
        <v>663523</v>
      </c>
      <c r="D5" s="3">
        <f>SUM(B5:C5)</f>
        <v>9727302</v>
      </c>
      <c r="E5" s="3">
        <v>140080</v>
      </c>
      <c r="F5" s="3">
        <v>123854</v>
      </c>
      <c r="G5" s="3">
        <f>SUM(E5:F5)</f>
        <v>263934</v>
      </c>
      <c r="H5" s="3">
        <v>342</v>
      </c>
    </row>
    <row r="6" spans="1:8" ht="18">
      <c r="A6" s="11" t="s">
        <v>9</v>
      </c>
      <c r="B6" s="3">
        <v>9267679</v>
      </c>
      <c r="C6" s="3">
        <v>682683</v>
      </c>
      <c r="D6" s="3">
        <f aca="true" t="shared" si="0" ref="D6:D16">SUM(B6:C6)</f>
        <v>9950362</v>
      </c>
      <c r="E6" s="3">
        <v>136000</v>
      </c>
      <c r="F6" s="3">
        <v>135886</v>
      </c>
      <c r="G6" s="3">
        <f aca="true" t="shared" si="1" ref="G6:G14">SUM(E6:F6)</f>
        <v>271886</v>
      </c>
      <c r="H6" s="3">
        <v>359</v>
      </c>
    </row>
    <row r="7" spans="1:8" ht="18">
      <c r="A7" s="11" t="s">
        <v>10</v>
      </c>
      <c r="B7" s="3">
        <v>9619238</v>
      </c>
      <c r="C7" s="3">
        <v>593805</v>
      </c>
      <c r="D7" s="3">
        <f t="shared" si="0"/>
        <v>10213043</v>
      </c>
      <c r="E7" s="3">
        <v>125429</v>
      </c>
      <c r="F7" s="3">
        <v>123025</v>
      </c>
      <c r="G7" s="3">
        <f t="shared" si="1"/>
        <v>248454</v>
      </c>
      <c r="H7" s="3">
        <v>388</v>
      </c>
    </row>
    <row r="8" spans="1:8" ht="18">
      <c r="A8" s="11" t="s">
        <v>11</v>
      </c>
      <c r="B8" s="9">
        <v>9335878</v>
      </c>
      <c r="C8" s="9">
        <v>602767</v>
      </c>
      <c r="D8" s="3">
        <f t="shared" si="0"/>
        <v>9938645</v>
      </c>
      <c r="E8" s="9">
        <v>130291</v>
      </c>
      <c r="F8" s="9">
        <v>109174</v>
      </c>
      <c r="G8" s="3">
        <f t="shared" si="1"/>
        <v>239465</v>
      </c>
      <c r="H8" s="9">
        <v>371</v>
      </c>
    </row>
    <row r="9" spans="1:8" ht="18">
      <c r="A9" s="11" t="s">
        <v>12</v>
      </c>
      <c r="B9" s="9">
        <v>8655171</v>
      </c>
      <c r="C9" s="9">
        <v>627020</v>
      </c>
      <c r="D9" s="3">
        <f t="shared" si="0"/>
        <v>9282191</v>
      </c>
      <c r="E9" s="9">
        <v>130986</v>
      </c>
      <c r="F9" s="9">
        <v>115862</v>
      </c>
      <c r="G9" s="3">
        <f t="shared" si="1"/>
        <v>246848</v>
      </c>
      <c r="H9" s="9">
        <v>373</v>
      </c>
    </row>
    <row r="10" spans="1:8" ht="18">
      <c r="A10" s="11" t="s">
        <v>13</v>
      </c>
      <c r="B10" s="9">
        <v>8534162</v>
      </c>
      <c r="C10" s="9">
        <v>621869</v>
      </c>
      <c r="D10" s="3">
        <f t="shared" si="0"/>
        <v>9156031</v>
      </c>
      <c r="E10" s="9">
        <v>125524</v>
      </c>
      <c r="F10" s="9">
        <v>113864</v>
      </c>
      <c r="G10" s="3">
        <f t="shared" si="1"/>
        <v>239388</v>
      </c>
      <c r="H10" s="9">
        <v>368</v>
      </c>
    </row>
    <row r="11" spans="1:8" ht="18">
      <c r="A11" s="11" t="s">
        <v>14</v>
      </c>
      <c r="B11" s="9">
        <v>8576334</v>
      </c>
      <c r="C11" s="9">
        <v>588183</v>
      </c>
      <c r="D11" s="3">
        <f t="shared" si="0"/>
        <v>9164517</v>
      </c>
      <c r="E11" s="9">
        <v>119397</v>
      </c>
      <c r="F11" s="9">
        <v>102459</v>
      </c>
      <c r="G11" s="3">
        <f t="shared" si="1"/>
        <v>221856</v>
      </c>
      <c r="H11" s="9">
        <v>343</v>
      </c>
    </row>
    <row r="12" spans="1:8" ht="18">
      <c r="A12" s="11" t="s">
        <v>15</v>
      </c>
      <c r="B12" s="9">
        <v>8280777</v>
      </c>
      <c r="C12" s="9">
        <v>582002</v>
      </c>
      <c r="D12" s="3">
        <f t="shared" si="0"/>
        <v>8862779</v>
      </c>
      <c r="E12" s="9">
        <v>102807</v>
      </c>
      <c r="F12" s="9">
        <v>86833</v>
      </c>
      <c r="G12" s="3">
        <f t="shared" si="1"/>
        <v>189640</v>
      </c>
      <c r="H12" s="9">
        <v>312</v>
      </c>
    </row>
    <row r="13" spans="1:8" ht="18">
      <c r="A13" s="11" t="s">
        <v>16</v>
      </c>
      <c r="B13" s="9">
        <v>10930536</v>
      </c>
      <c r="C13" s="9">
        <v>574486</v>
      </c>
      <c r="D13" s="3">
        <f t="shared" si="0"/>
        <v>11505022</v>
      </c>
      <c r="E13" s="9">
        <v>136062</v>
      </c>
      <c r="F13" s="9">
        <v>102133</v>
      </c>
      <c r="G13" s="3">
        <f t="shared" si="1"/>
        <v>238195</v>
      </c>
      <c r="H13" s="9">
        <v>375</v>
      </c>
    </row>
    <row r="14" spans="1:8" ht="18">
      <c r="A14" s="12" t="s">
        <v>17</v>
      </c>
      <c r="B14" s="9">
        <v>9685741</v>
      </c>
      <c r="C14" s="9">
        <v>593941</v>
      </c>
      <c r="D14" s="3">
        <f t="shared" si="0"/>
        <v>10279682</v>
      </c>
      <c r="E14" s="9">
        <v>150323</v>
      </c>
      <c r="F14" s="9">
        <v>110675</v>
      </c>
      <c r="G14" s="3">
        <f t="shared" si="1"/>
        <v>260998</v>
      </c>
      <c r="H14" s="9">
        <v>342</v>
      </c>
    </row>
    <row r="15" spans="1:8" ht="18">
      <c r="A15" s="11" t="s">
        <v>18</v>
      </c>
      <c r="B15" s="9"/>
      <c r="C15" s="9"/>
      <c r="D15" s="3">
        <f t="shared" si="0"/>
        <v>0</v>
      </c>
      <c r="E15" s="9"/>
      <c r="F15" s="9"/>
      <c r="G15" s="3">
        <f aca="true" t="shared" si="2" ref="G6:G16">SUM(E15:F15)</f>
        <v>0</v>
      </c>
      <c r="H15" s="9"/>
    </row>
    <row r="16" spans="1:8" ht="18">
      <c r="A16" s="11" t="s">
        <v>19</v>
      </c>
      <c r="B16" s="9"/>
      <c r="C16" s="9"/>
      <c r="D16" s="3">
        <f t="shared" si="0"/>
        <v>0</v>
      </c>
      <c r="E16" s="9"/>
      <c r="F16" s="9"/>
      <c r="G16" s="3">
        <f t="shared" si="2"/>
        <v>0</v>
      </c>
      <c r="H16" s="9"/>
    </row>
    <row r="17" spans="1:8" ht="18">
      <c r="A17" s="2" t="s">
        <v>4</v>
      </c>
      <c r="B17" s="10">
        <f>SUM(B5:B16)</f>
        <v>91949295</v>
      </c>
      <c r="C17" s="10">
        <f aca="true" t="shared" si="3" ref="C17:H17">SUM(C5:C16)</f>
        <v>6130279</v>
      </c>
      <c r="D17" s="10">
        <f t="shared" si="3"/>
        <v>98079574</v>
      </c>
      <c r="E17" s="10">
        <f t="shared" si="3"/>
        <v>1296899</v>
      </c>
      <c r="F17" s="10">
        <f t="shared" si="3"/>
        <v>1123765</v>
      </c>
      <c r="G17" s="10">
        <f t="shared" si="3"/>
        <v>2420664</v>
      </c>
      <c r="H17" s="10">
        <f t="shared" si="3"/>
        <v>3573</v>
      </c>
    </row>
  </sheetData>
  <sheetProtection/>
  <mergeCells count="5">
    <mergeCell ref="A2:H2"/>
    <mergeCell ref="B3:D3"/>
    <mergeCell ref="E3:G3"/>
    <mergeCell ref="A3:A4"/>
    <mergeCell ref="H3:H4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</dc:creator>
  <cp:keywords/>
  <dc:description/>
  <cp:lastModifiedBy>Nazrul</cp:lastModifiedBy>
  <dcterms:created xsi:type="dcterms:W3CDTF">2023-05-03T07:06:18Z</dcterms:created>
  <dcterms:modified xsi:type="dcterms:W3CDTF">2023-05-03T07:15:09Z</dcterms:modified>
  <cp:category/>
  <cp:version/>
  <cp:contentType/>
  <cp:contentStatus/>
</cp:coreProperties>
</file>