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<sst xmlns="http://schemas.openxmlformats.org/spreadsheetml/2006/main" count="168" uniqueCount="123">
  <si>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</si>
  <si>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</si>
  <si>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</si>
  <si>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</si>
  <si>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</si>
  <si>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</si>
  <si>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</si>
  <si>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</si>
  <si>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</si>
  <si>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</si>
  <si>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</si>
  <si>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</si>
  <si>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</si>
  <si>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</si>
  <si>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</si>
  <si>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</si>
  <si>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</si>
  <si>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</si>
  <si>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</si>
  <si>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</si>
  <si>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</si>
  <si>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</si>
  <si>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</si>
  <si>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</si>
  <si>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</si>
  <si>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</si>
  <si>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</si>
  <si>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</si>
  <si>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</si>
  <si>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</si>
  <si>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</si>
  <si>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</si>
  <si>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</si>
  <si>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</si>
  <si>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</si>
  <si>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</si>
  <si>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</si>
  <si>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</si>
  <si>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</si>
  <si>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</si>
  <si>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</si>
  <si>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</si>
  <si>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</si>
  <si>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</si>
  <si>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</si>
  <si>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</si>
  <si>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</si>
  <si>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</si>
  <si>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</si>
  <si>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</si>
  <si>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</si>
  <si>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</si>
  <si>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</si>
  <si>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</si>
  <si>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</si>
  <si>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</si>
  <si>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</si>
  <si>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</si>
  <si>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</si>
  <si>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</si>
  <si>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</si>
  <si>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</si>
  <si>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</si>
  <si>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</si>
  <si>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</si>
  <si>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</si>
  <si>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</si>
  <si>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</si>
  <si>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</si>
  <si>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</si>
  <si>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</si>
  <si>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</si>
  <si>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</si>
  <si>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</si>
  <si>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</si>
  <si>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</si>
  <si>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</si>
  <si>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</si>
  <si>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</si>
  <si>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</si>
  <si>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</si>
  <si>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</si>
  <si>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</si>
  <si>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</si>
  <si>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</si>
  <si>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</si>
  <si>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</si>
  <si>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</si>
  <si>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</si>
  <si>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</si>
  <si>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</si>
  <si>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</si>
  <si>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</si>
  <si>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</si>
  <si>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</si>
  <si>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</si>
  <si>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</si>
  <si>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</si>
  <si>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01</t>
  </si>
  <si>
    <t>NCT-1</t>
  </si>
  <si>
    <t>123</t>
  </si>
  <si>
    <t>10</t>
  </si>
  <si>
    <t>1500</t>
  </si>
  <si>
    <t>5,  12</t>
  </si>
  <si>
    <t>D)  VACANT BERTH :04</t>
  </si>
  <si>
    <t>03/04/2024</t>
  </si>
  <si>
    <t>09</t>
  </si>
  <si>
    <t>08</t>
  </si>
  <si>
    <t>0430</t>
  </si>
  <si>
    <t xml:space="preserve">              VESSELS  PARTICULARS &amp;  CONTAINER   LYING  POSITION CLOSING AT 0800 Hrs. ON 04/04/2024</t>
  </si>
  <si>
    <t>04/04/2024</t>
  </si>
  <si>
    <t>69</t>
  </si>
  <si>
    <t>896</t>
  </si>
  <si>
    <t>94</t>
  </si>
  <si>
    <t>27</t>
  </si>
  <si>
    <t>8742</t>
  </si>
  <si>
    <t>1072</t>
  </si>
  <si>
    <t>READY:-CONT./03(NB-03),GI/0 ,TANK/, FERT/,FOOD/ W/ForLightering-C/C-/01</t>
  </si>
  <si>
    <t>W/For Docu :-GI/02, FOOD/01, FERTI/00, SUGAR/01 , SALT/00, TANK/13</t>
  </si>
  <si>
    <t>0600</t>
  </si>
  <si>
    <t>1600</t>
  </si>
  <si>
    <t>0730</t>
  </si>
  <si>
    <t>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</si>
</sst>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8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109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105</v>
      </c>
      <c r="P11" s="34" t="s">
        <v>110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12</v>
      </c>
      <c r="L12" s="1"/>
      <c r="M12" s="221">
        <v>53518</v>
      </c>
      <c r="N12" s="222"/>
      <c r="O12" s="168">
        <v>32039</v>
      </c>
      <c r="P12" s="44">
        <v>29056</v>
      </c>
      <c r="R12" t="s">
        <v>79</v>
      </c>
    </row>
    <row r="13" spans="1:18">
      <c r="A13" s="45" t="s">
        <v>14</v>
      </c>
      <c r="B13" s="46">
        <v>12</v>
      </c>
      <c r="C13" s="47">
        <v>2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6</v>
      </c>
      <c r="I13" s="47"/>
      <c r="J13" s="42">
        <f t="shared" si="1"/>
        <v>6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9</v>
      </c>
      <c r="C14" s="47">
        <v>1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105</v>
      </c>
      <c r="P15" s="34" t="s">
        <v>110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12</v>
      </c>
      <c r="L16" s="1"/>
      <c r="M16" s="169" t="s">
        <v>19</v>
      </c>
      <c r="N16" s="171"/>
      <c r="O16" s="168">
        <v>4813</v>
      </c>
      <c r="P16" s="166">
        <v>5327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2892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4806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13</v>
      </c>
      <c r="D21" s="53">
        <f t="shared" si="0"/>
        <v>15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7698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21</v>
      </c>
      <c r="D22" s="73">
        <f>SUM(B22:C22)</f>
        <v>56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77</v>
      </c>
      <c r="L22" s="1"/>
      <c r="M22" s="76" t="s">
        <v>30</v>
      </c>
      <c r="N22" s="77"/>
      <c r="O22" s="77"/>
      <c r="P22" s="59">
        <v>78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113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100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7</v>
      </c>
      <c r="D28" s="72">
        <f t="shared" si="7"/>
        <v>7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8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28</v>
      </c>
      <c r="D29" s="101">
        <f t="shared" si="9"/>
        <v>63</v>
      </c>
      <c r="E29" s="101">
        <f t="shared" si="9"/>
        <v>6</v>
      </c>
      <c r="F29" s="102">
        <f t="shared" si="9"/>
        <v>0</v>
      </c>
      <c r="G29" s="103">
        <f t="shared" si="9"/>
        <v>6</v>
      </c>
      <c r="H29" s="104">
        <f t="shared" si="9"/>
        <v>15</v>
      </c>
      <c r="I29" s="100">
        <f t="shared" si="9"/>
        <v>1</v>
      </c>
      <c r="J29" s="105">
        <f t="shared" si="9"/>
        <v>16</v>
      </c>
      <c r="K29" s="106">
        <f t="shared" si="9"/>
        <v>85</v>
      </c>
      <c r="L29" s="1"/>
      <c r="M29" s="80" t="s">
        <v>42</v>
      </c>
      <c r="N29" s="107"/>
      <c r="O29" s="108"/>
      <c r="P29" s="31">
        <v>1172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21</v>
      </c>
      <c r="D32" s="112"/>
      <c r="E32" s="195" t="s">
        <v>117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77</v>
      </c>
      <c r="D33" s="112"/>
      <c r="E33" s="167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96</v>
      </c>
      <c r="P34" s="86" t="s">
        <v>112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104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101</v>
      </c>
      <c r="G36" s="86" t="s">
        <v>108</v>
      </c>
      <c r="H36" s="86" t="s">
        <v>102</v>
      </c>
      <c r="I36" s="128"/>
      <c r="J36" s="184" t="s">
        <v>103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107</v>
      </c>
      <c r="G37" s="86" t="s">
        <v>108</v>
      </c>
      <c r="H37" s="86" t="s">
        <v>102</v>
      </c>
      <c r="I37" s="129"/>
      <c r="J37" s="178" t="s">
        <v>97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106</v>
      </c>
      <c r="G38" s="86" t="s">
        <v>119</v>
      </c>
      <c r="H38" s="86" t="s">
        <v>120</v>
      </c>
      <c r="I38" s="130"/>
      <c r="J38" s="178" t="s">
        <v>99</v>
      </c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107</v>
      </c>
      <c r="G39" s="86" t="s">
        <v>121</v>
      </c>
      <c r="H39" s="86" t="s">
        <v>120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122</v>
      </c>
      <c r="G40" s="86" t="s">
        <v>95</v>
      </c>
      <c r="H40" s="86" t="s">
        <v>95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2149</v>
      </c>
      <c r="F44" s="144">
        <v>2892</v>
      </c>
      <c r="G44" s="207" t="s">
        <v>65</v>
      </c>
      <c r="H44" s="208"/>
      <c r="I44" s="209"/>
      <c r="J44" s="141">
        <v>3063</v>
      </c>
      <c r="K44" s="145">
        <v>4806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73</v>
      </c>
      <c r="F45" s="144">
        <v>94</v>
      </c>
      <c r="G45" s="146" t="s">
        <v>30</v>
      </c>
      <c r="H45" s="147"/>
      <c r="I45" s="148"/>
      <c r="J45" s="44">
        <v>57</v>
      </c>
      <c r="K45" s="31">
        <v>78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983</v>
      </c>
      <c r="F46" s="144">
        <v>1853</v>
      </c>
      <c r="G46" s="189" t="s">
        <v>74</v>
      </c>
      <c r="H46" s="190"/>
      <c r="I46" s="191"/>
      <c r="J46" s="120">
        <v>600</v>
      </c>
      <c r="K46" s="120">
        <v>919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934</v>
      </c>
      <c r="F47" s="144">
        <v>1280</v>
      </c>
      <c r="G47" s="150" t="s">
        <v>40</v>
      </c>
      <c r="H47" s="151"/>
      <c r="I47" s="152"/>
      <c r="J47" s="31">
        <v>657</v>
      </c>
      <c r="K47" s="31">
        <v>1072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1183</v>
      </c>
      <c r="K49" s="31">
        <v>1723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1693</v>
      </c>
      <c r="K50" s="31">
        <v>2685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4139</v>
      </c>
      <c r="F51" s="160">
        <f>SUM(F44:F49)</f>
        <v>6119</v>
      </c>
      <c r="G51" s="169" t="s">
        <v>5</v>
      </c>
      <c r="H51" s="170"/>
      <c r="I51" s="171"/>
      <c r="J51" s="161">
        <f>SUM(J44:J50)</f>
        <v>7253</v>
      </c>
      <c r="K51" s="161">
        <f>SUM(K44:K50)</f>
        <v>11283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2024-04-04T07:43:20Z</dcterms:modified>
</cp:coreProperties>
</file>